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chnung" sheetId="1" state="visible" r:id="rId1"/>
    <sheet xmlns:r="http://schemas.openxmlformats.org/officeDocument/2006/relationships" name="Hinweise" sheetId="2" state="visible" r:id="rId2"/>
  </sheets>
  <definedNames>
    <definedName name="_xlnm.Print_Area" localSheetId="0">'Rechnung'!$A$1:$G$39</definedName>
  </definedNames>
  <calcPr calcId="124519" fullCalcOnLoad="1"/>
</workbook>
</file>

<file path=xl/styles.xml><?xml version="1.0" encoding="utf-8"?>
<styleSheet xmlns="http://schemas.openxmlformats.org/spreadsheetml/2006/main">
  <numFmts count="1">
    <numFmt numFmtId="164" formatCode="#,##0.00\ &quot;€&quot;"/>
  </numFmts>
  <fonts count="12">
    <font>
      <name val="Calibri"/>
      <family val="2"/>
      <color theme="1"/>
      <sz val="11"/>
      <scheme val="minor"/>
    </font>
    <font>
      <name val="Arial"/>
      <b val="1"/>
      <color rgb="001F2528"/>
      <sz val="18"/>
    </font>
    <font>
      <name val="Arial"/>
      <color rgb="004B565B"/>
      <sz val="8"/>
    </font>
    <font>
      <name val="Arial"/>
      <color rgb="000A6B6A"/>
      <sz val="10"/>
    </font>
    <font>
      <name val="Arial"/>
      <color rgb="001F2528"/>
      <sz val="10"/>
    </font>
    <font>
      <name val="Arial"/>
      <color rgb="004B565B"/>
      <sz val="9"/>
    </font>
    <font>
      <name val="Arial"/>
      <b val="1"/>
      <color rgb="001F2528"/>
      <sz val="9"/>
    </font>
    <font>
      <name val="Arial"/>
      <b val="1"/>
      <color rgb="001F2528"/>
      <sz val="10"/>
    </font>
    <font>
      <name val="Arial"/>
      <i val="1"/>
      <color rgb="001F2528"/>
      <sz val="9"/>
    </font>
    <font>
      <name val="Arial"/>
      <b val="1"/>
      <color rgb="00B3261E"/>
      <sz val="9"/>
    </font>
    <font>
      <name val="Arial"/>
      <b val="1"/>
      <color rgb="001F2528"/>
      <sz val="14"/>
    </font>
    <font>
      <name val="Arial"/>
      <b val="1"/>
      <color rgb="001F2528"/>
      <sz val="10.5"/>
    </font>
  </fonts>
  <fills count="5">
    <fill>
      <patternFill/>
    </fill>
    <fill>
      <patternFill patternType="gray125"/>
    </fill>
    <fill>
      <patternFill patternType="solid">
        <fgColor rgb="00E3F4F0"/>
      </patternFill>
    </fill>
    <fill>
      <patternFill patternType="solid">
        <fgColor rgb="00E8E4DC"/>
      </patternFill>
    </fill>
    <fill>
      <patternFill patternType="solid">
        <fgColor rgb="00F3F0EA"/>
      </patternFill>
    </fill>
  </fills>
  <borders count="5">
    <border>
      <left/>
      <right/>
      <top/>
      <bottom/>
      <diagonal/>
    </border>
    <border>
      <bottom style="medium">
        <color rgb="001F2528"/>
      </bottom>
    </border>
    <border>
      <bottom style="thin">
        <color rgb="009A9A9A"/>
      </bottom>
    </border>
    <border>
      <bottom style="thin">
        <color rgb="00C8C8C8"/>
      </bottom>
    </border>
    <border>
      <top style="medium">
        <color rgb="001F2528"/>
      </top>
    </border>
  </borders>
  <cellStyleXfs count="1">
    <xf numFmtId="0" fontId="0" fillId="0" borderId="0"/>
  </cellStyleXfs>
  <cellXfs count="40">
    <xf numFmtId="0" fontId="0" fillId="0" borderId="0" pivotButton="0" quotePrefix="0" xfId="0"/>
    <xf numFmtId="0" fontId="1" fillId="0" borderId="0" pivotButton="0" quotePrefix="0" xfId="0"/>
    <xf numFmtId="0" fontId="2" fillId="0" borderId="0" applyAlignment="1" pivotButton="0" quotePrefix="0" xfId="0">
      <alignment horizontal="right" vertical="bottom"/>
    </xf>
    <xf numFmtId="0" fontId="3" fillId="2" borderId="0" applyAlignment="1" applyProtection="1" pivotButton="0" quotePrefix="0" xfId="0">
      <alignment vertical="center"/>
      <protection locked="0" hidden="0"/>
    </xf>
    <xf numFmtId="0" fontId="2" fillId="0" borderId="0" applyAlignment="1" pivotButton="0" quotePrefix="0" xfId="0">
      <alignment vertical="center" wrapText="1" indent="1"/>
    </xf>
    <xf numFmtId="0" fontId="3" fillId="2" borderId="0" applyAlignment="1" applyProtection="1" pivotButton="0" quotePrefix="0" xfId="0">
      <alignment vertical="center" wrapText="1"/>
      <protection locked="0" hidden="0"/>
    </xf>
    <xf numFmtId="0" fontId="0" fillId="2" borderId="0" pivotButton="0" quotePrefix="0" xfId="0"/>
    <xf numFmtId="0" fontId="2" fillId="0" borderId="0" applyAlignment="1" pivotButton="0" quotePrefix="0" xfId="0">
      <alignment vertical="bottom" wrapText="1"/>
    </xf>
    <xf numFmtId="0" fontId="2" fillId="0" borderId="0" pivotButton="0" quotePrefix="0" xfId="0"/>
    <xf numFmtId="0" fontId="2" fillId="0" borderId="0" applyAlignment="1" pivotButton="0" quotePrefix="0" xfId="0">
      <alignment indent="1"/>
    </xf>
    <xf numFmtId="0" fontId="4" fillId="0" borderId="0" applyAlignment="1" pivotButton="0" quotePrefix="0" xfId="0">
      <alignment indent="1"/>
    </xf>
    <xf numFmtId="9" fontId="3" fillId="2" borderId="0" applyAlignment="1" applyProtection="1" pivotButton="0" quotePrefix="0" xfId="0">
      <alignment horizontal="right" vertical="center"/>
      <protection locked="0" hidden="0"/>
    </xf>
    <xf numFmtId="9" fontId="4" fillId="0" borderId="0" applyAlignment="1" pivotButton="0" quotePrefix="0" xfId="0">
      <alignment horizontal="right" vertical="center"/>
    </xf>
    <xf numFmtId="0" fontId="5" fillId="0" borderId="0" pivotButton="0" quotePrefix="0" xfId="0"/>
    <xf numFmtId="0" fontId="6" fillId="3" borderId="1" applyAlignment="1" pivotButton="0" quotePrefix="0" xfId="0">
      <alignment horizontal="left" vertical="center" wrapText="1"/>
    </xf>
    <xf numFmtId="0" fontId="6" fillId="3" borderId="1" applyAlignment="1" pivotButton="0" quotePrefix="0" xfId="0">
      <alignment horizontal="right" vertical="center" wrapText="1"/>
    </xf>
    <xf numFmtId="0" fontId="0" fillId="4" borderId="0" pivotButton="0" quotePrefix="0" xfId="0"/>
    <xf numFmtId="0" fontId="7" fillId="4" borderId="0" pivotButton="0" quotePrefix="0" xfId="0"/>
    <xf numFmtId="0" fontId="4" fillId="0" borderId="2" applyAlignment="1" pivotButton="0" quotePrefix="0" xfId="0">
      <alignment horizontal="center"/>
    </xf>
    <xf numFmtId="0" fontId="3" fillId="2" borderId="2" applyAlignment="1" applyProtection="1" pivotButton="0" quotePrefix="0" xfId="0">
      <alignment vertical="center"/>
      <protection locked="0" hidden="0"/>
    </xf>
    <xf numFmtId="4" fontId="3" fillId="2" borderId="2" applyAlignment="1" applyProtection="1" pivotButton="0" quotePrefix="0" xfId="0">
      <alignment horizontal="right" vertical="center"/>
      <protection locked="0" hidden="0"/>
    </xf>
    <xf numFmtId="164" fontId="3" fillId="2" borderId="2" applyAlignment="1" applyProtection="1" pivotButton="0" quotePrefix="0" xfId="0">
      <alignment horizontal="right" vertical="center"/>
      <protection locked="0" hidden="0"/>
    </xf>
    <xf numFmtId="9" fontId="3" fillId="2" borderId="2" applyAlignment="1" applyProtection="1" pivotButton="0" quotePrefix="0" xfId="0">
      <alignment horizontal="right" vertical="center"/>
      <protection locked="0" hidden="0"/>
    </xf>
    <xf numFmtId="164" fontId="4" fillId="0" borderId="2" applyAlignment="1" pivotButton="0" quotePrefix="0" xfId="0">
      <alignment horizontal="right"/>
    </xf>
    <xf numFmtId="0" fontId="0" fillId="0" borderId="2" pivotButton="0" quotePrefix="0" xfId="0"/>
    <xf numFmtId="0" fontId="8" fillId="0" borderId="2" pivotButton="0" quotePrefix="0" xfId="0"/>
    <xf numFmtId="164" fontId="8" fillId="0" borderId="2" applyAlignment="1" pivotButton="0" quotePrefix="0" xfId="0">
      <alignment horizontal="right"/>
    </xf>
    <xf numFmtId="0" fontId="4" fillId="0" borderId="3" pivotButton="0" quotePrefix="0" xfId="0"/>
    <xf numFmtId="0" fontId="0" fillId="0" borderId="3" pivotButton="0" quotePrefix="0" xfId="0"/>
    <xf numFmtId="164" fontId="4" fillId="0" borderId="3" applyAlignment="1" pivotButton="0" quotePrefix="0" xfId="0">
      <alignment horizontal="right"/>
    </xf>
    <xf numFmtId="0" fontId="7" fillId="0" borderId="4" pivotButton="0" quotePrefix="0" xfId="0"/>
    <xf numFmtId="0" fontId="0" fillId="0" borderId="4" pivotButton="0" quotePrefix="0" xfId="0"/>
    <xf numFmtId="164" fontId="7" fillId="0" borderId="4" applyAlignment="1" pivotButton="0" quotePrefix="0" xfId="0">
      <alignment horizontal="right"/>
    </xf>
    <xf numFmtId="0" fontId="9" fillId="0" borderId="0" pivotButton="0" quotePrefix="0" xfId="0"/>
    <xf numFmtId="0" fontId="7" fillId="0" borderId="0" pivotButton="0" quotePrefix="0" xfId="0"/>
    <xf numFmtId="0" fontId="2" fillId="0" borderId="0" applyAlignment="1" pivotButton="0" quotePrefix="0" xfId="0">
      <alignment horizontal="center" wrapText="1"/>
    </xf>
    <xf numFmtId="0" fontId="10" fillId="0" borderId="0" applyAlignment="1" pivotButton="0" quotePrefix="0" xfId="0">
      <alignment vertical="top" wrapText="1"/>
    </xf>
    <xf numFmtId="0" fontId="4" fillId="0" borderId="0" applyAlignment="1" pivotButton="0" quotePrefix="0" xfId="0">
      <alignment vertical="top" wrapText="1"/>
    </xf>
    <xf numFmtId="0" fontId="11" fillId="0" borderId="0" applyAlignment="1" pivotButton="0" quotePrefix="0" xfId="0">
      <alignment vertical="top" wrapText="1"/>
    </xf>
    <xf numFmtId="0" fontId="5"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39"/>
  <sheetViews>
    <sheetView showGridLines="0" workbookViewId="0">
      <selection activeCell="A1" sqref="A1"/>
    </sheetView>
  </sheetViews>
  <sheetFormatPr baseColWidth="8" defaultRowHeight="15"/>
  <cols>
    <col width="6" customWidth="1" min="1" max="1"/>
    <col width="44" customWidth="1" min="2" max="2"/>
    <col width="10" customWidth="1" min="3" max="3"/>
    <col width="10" customWidth="1" min="4" max="4"/>
    <col width="16" customWidth="1" min="5" max="5"/>
    <col width="9" customWidth="1" min="6" max="6"/>
    <col width="16" customWidth="1" min="7" max="7"/>
  </cols>
  <sheetData>
    <row r="1" ht="28" customHeight="1">
      <c r="A1" s="1" t="inlineStr">
        <is>
          <t>Rechnung</t>
        </is>
      </c>
      <c r="G1" s="2" t="inlineStr">
        <is>
          <t>Variante: Handwerker</t>
        </is>
      </c>
    </row>
    <row r="3" ht="20" customHeight="1">
      <c r="B3" s="3" t="inlineStr">
        <is>
          <t>Ihr Name oder Ihre Firma</t>
        </is>
      </c>
      <c r="D3" s="4" t="inlineStr">
        <is>
          <t>Rechnungsnummer</t>
        </is>
      </c>
      <c r="F3" s="5" t="inlineStr">
        <is>
          <t>fortlaufend, einmalig</t>
        </is>
      </c>
      <c r="G3" s="6" t="n"/>
    </row>
    <row r="4" ht="20" customHeight="1">
      <c r="B4" s="3" t="inlineStr">
        <is>
          <t>Straße und Hausnummer</t>
        </is>
      </c>
      <c r="D4" s="4" t="inlineStr">
        <is>
          <t>Rechnungsdatum</t>
        </is>
      </c>
      <c r="F4" s="5" t="inlineStr">
        <is>
          <t>TT.MM.JJJJ</t>
        </is>
      </c>
      <c r="G4" s="6" t="n"/>
    </row>
    <row r="5" ht="20" customHeight="1">
      <c r="B5" s="3" t="inlineStr">
        <is>
          <t>PLZ und Ort</t>
        </is>
      </c>
      <c r="D5" s="4" t="inlineStr">
        <is>
          <t>Leistungsdatum oder -zeitraum</t>
        </is>
      </c>
      <c r="F5" s="5" t="inlineStr">
        <is>
          <t>TT.MM.JJJJ oder Zeitraum</t>
        </is>
      </c>
      <c r="G5" s="6" t="n"/>
    </row>
    <row r="6" ht="20" customHeight="1">
      <c r="B6" s="3" t="inlineStr">
        <is>
          <t>E-Mail oder Telefon (freiwillig)</t>
        </is>
      </c>
      <c r="D6" s="4" t="inlineStr">
        <is>
          <t>Kundennummer</t>
        </is>
      </c>
      <c r="F6" s="5" t="inlineStr">
        <is>
          <t>freiwillig</t>
        </is>
      </c>
      <c r="G6" s="6" t="n"/>
    </row>
    <row r="7" ht="20" customHeight="1">
      <c r="B7" s="7" t="inlineStr">
        <is>
          <t>Steuernummer oder USt-IdNr.</t>
        </is>
      </c>
      <c r="D7" s="4" t="inlineStr">
        <is>
          <t>Leistungsort</t>
        </is>
      </c>
      <c r="F7" s="5" t="inlineStr">
        <is>
          <t>Objekt und Anschrift</t>
        </is>
      </c>
      <c r="G7" s="6" t="n"/>
    </row>
    <row r="8" ht="20" customHeight="1">
      <c r="B8" s="3" t="inlineStr">
        <is>
          <t>Nummer eintragen</t>
        </is>
      </c>
      <c r="D8" s="4" t="inlineStr">
        <is>
          <t>Auftrag</t>
        </is>
      </c>
      <c r="F8" s="5" t="inlineStr">
        <is>
          <t>Angebots- oder Auftragsnr.</t>
        </is>
      </c>
      <c r="G8" s="6" t="n"/>
    </row>
    <row r="10">
      <c r="B10" s="8" t="inlineStr">
        <is>
          <t>Rechnung an</t>
        </is>
      </c>
      <c r="D10" s="9" t="inlineStr">
        <is>
          <t>Steuersätze (änderbar; Auswahl in der Spalte USt)</t>
        </is>
      </c>
    </row>
    <row r="11">
      <c r="B11" s="3" t="inlineStr">
        <is>
          <t>Name des Kunden oder der Kundin</t>
        </is>
      </c>
      <c r="D11" s="10" t="inlineStr">
        <is>
          <t>Regelsatz</t>
        </is>
      </c>
      <c r="G11" s="11" t="n">
        <v>0.19</v>
      </c>
    </row>
    <row r="12">
      <c r="B12" s="3" t="inlineStr">
        <is>
          <t>Straße und Hausnummer</t>
        </is>
      </c>
      <c r="D12" s="10" t="inlineStr">
        <is>
          <t>Ermäßigter Satz</t>
        </is>
      </c>
      <c r="G12" s="11" t="n">
        <v>0.07000000000000001</v>
      </c>
    </row>
    <row r="13">
      <c r="B13" s="3" t="inlineStr">
        <is>
          <t>PLZ und Ort</t>
        </is>
      </c>
      <c r="D13" s="10" t="inlineStr">
        <is>
          <t>Steuerfrei (0 %)</t>
        </is>
      </c>
      <c r="G13" s="12" t="n">
        <v>0</v>
      </c>
    </row>
    <row r="15">
      <c r="A15" s="13" t="inlineStr">
        <is>
          <t>Für die folgenden Arbeiten und Materialien stelle ich Ihnen in Rechnung:</t>
        </is>
      </c>
    </row>
    <row r="16" ht="24" customHeight="1">
      <c r="A16" s="14" t="inlineStr">
        <is>
          <t>Pos.</t>
        </is>
      </c>
      <c r="B16" s="14" t="inlineStr">
        <is>
          <t>Beschreibung</t>
        </is>
      </c>
      <c r="C16" s="15" t="inlineStr">
        <is>
          <t>Menge</t>
        </is>
      </c>
      <c r="D16" s="14" t="inlineStr">
        <is>
          <t>Einheit</t>
        </is>
      </c>
      <c r="E16" s="15" t="inlineStr">
        <is>
          <t>Einzelpreis netto</t>
        </is>
      </c>
      <c r="F16" s="15" t="inlineStr">
        <is>
          <t>USt</t>
        </is>
      </c>
      <c r="G16" s="15" t="inlineStr">
        <is>
          <t>Gesamt netto</t>
        </is>
      </c>
    </row>
    <row r="17">
      <c r="A17" s="16" t="n"/>
      <c r="B17" s="17" t="inlineStr">
        <is>
          <t>Arbeitszeit</t>
        </is>
      </c>
      <c r="C17" s="16" t="n"/>
      <c r="D17" s="16" t="n"/>
      <c r="E17" s="16" t="n"/>
      <c r="F17" s="16" t="n"/>
      <c r="G17" s="16" t="n"/>
    </row>
    <row r="18">
      <c r="A18" s="18" t="n">
        <v>1</v>
      </c>
      <c r="B18" s="19" t="inlineStr">
        <is>
          <t>Arbeitsleistung</t>
        </is>
      </c>
      <c r="C18" s="20" t="n"/>
      <c r="D18" s="19" t="inlineStr">
        <is>
          <t>Std.</t>
        </is>
      </c>
      <c r="E18" s="21" t="n"/>
      <c r="F18" s="22">
        <f>$G$11</f>
        <v/>
      </c>
      <c r="G18" s="23">
        <f>IF(AND(ISNUMBER(C18),ISNUMBER(E18)),ROUND(C18*E18,2),0)</f>
        <v/>
      </c>
    </row>
    <row r="19">
      <c r="A19" s="18" t="n">
        <v>2</v>
      </c>
      <c r="B19" s="19" t="inlineStr">
        <is>
          <t>Arbeitsleistung</t>
        </is>
      </c>
      <c r="C19" s="20" t="n"/>
      <c r="D19" s="19" t="inlineStr">
        <is>
          <t>Std.</t>
        </is>
      </c>
      <c r="E19" s="21" t="n"/>
      <c r="F19" s="22">
        <f>$G$11</f>
        <v/>
      </c>
      <c r="G19" s="23">
        <f>IF(AND(ISNUMBER(C19),ISNUMBER(E19)),ROUND(C19*E19,2),0)</f>
        <v/>
      </c>
    </row>
    <row r="20">
      <c r="A20" s="18" t="n">
        <v>3</v>
      </c>
      <c r="B20" s="19" t="inlineStr">
        <is>
          <t>Arbeitsleistung</t>
        </is>
      </c>
      <c r="C20" s="20" t="n"/>
      <c r="D20" s="19" t="inlineStr">
        <is>
          <t>Std.</t>
        </is>
      </c>
      <c r="E20" s="21" t="n"/>
      <c r="F20" s="22">
        <f>$G$11</f>
        <v/>
      </c>
      <c r="G20" s="23">
        <f>IF(AND(ISNUMBER(C20),ISNUMBER(E20)),ROUND(C20*E20,2),0)</f>
        <v/>
      </c>
    </row>
    <row r="21">
      <c r="A21" s="24" t="n"/>
      <c r="B21" s="25" t="inlineStr">
        <is>
          <t>Summe Arbeitszeit netto</t>
        </is>
      </c>
      <c r="C21" s="24" t="n"/>
      <c r="D21" s="24" t="n"/>
      <c r="E21" s="24" t="n"/>
      <c r="F21" s="24" t="n"/>
      <c r="G21" s="26">
        <f>SUM(G18:G20)</f>
        <v/>
      </c>
    </row>
    <row r="22">
      <c r="A22" s="16" t="n"/>
      <c r="B22" s="17" t="inlineStr">
        <is>
          <t>Material</t>
        </is>
      </c>
      <c r="C22" s="16" t="n"/>
      <c r="D22" s="16" t="n"/>
      <c r="E22" s="16" t="n"/>
      <c r="F22" s="16" t="n"/>
      <c r="G22" s="16" t="n"/>
    </row>
    <row r="23">
      <c r="A23" s="18" t="n">
        <v>4</v>
      </c>
      <c r="B23" s="19" t="inlineStr">
        <is>
          <t>Material</t>
        </is>
      </c>
      <c r="C23" s="20" t="n"/>
      <c r="D23" s="19" t="inlineStr">
        <is>
          <t>Stk.</t>
        </is>
      </c>
      <c r="E23" s="21" t="n"/>
      <c r="F23" s="22">
        <f>$G$11</f>
        <v/>
      </c>
      <c r="G23" s="23">
        <f>IF(AND(ISNUMBER(C23),ISNUMBER(E23)),ROUND(C23*E23,2),0)</f>
        <v/>
      </c>
    </row>
    <row r="24">
      <c r="A24" s="18" t="n">
        <v>5</v>
      </c>
      <c r="B24" s="19" t="inlineStr">
        <is>
          <t>Material</t>
        </is>
      </c>
      <c r="C24" s="20" t="n"/>
      <c r="D24" s="19" t="inlineStr">
        <is>
          <t>Stk.</t>
        </is>
      </c>
      <c r="E24" s="21" t="n"/>
      <c r="F24" s="22">
        <f>$G$11</f>
        <v/>
      </c>
      <c r="G24" s="23">
        <f>IF(AND(ISNUMBER(C24),ISNUMBER(E24)),ROUND(C24*E24,2),0)</f>
        <v/>
      </c>
    </row>
    <row r="25">
      <c r="A25" s="18" t="n">
        <v>6</v>
      </c>
      <c r="B25" s="19" t="inlineStr">
        <is>
          <t>Material</t>
        </is>
      </c>
      <c r="C25" s="20" t="n"/>
      <c r="D25" s="19" t="inlineStr">
        <is>
          <t>Stk.</t>
        </is>
      </c>
      <c r="E25" s="21" t="n"/>
      <c r="F25" s="22">
        <f>$G$11</f>
        <v/>
      </c>
      <c r="G25" s="23">
        <f>IF(AND(ISNUMBER(C25),ISNUMBER(E25)),ROUND(C25*E25,2),0)</f>
        <v/>
      </c>
    </row>
    <row r="26">
      <c r="A26" s="24" t="n"/>
      <c r="B26" s="25" t="inlineStr">
        <is>
          <t>Summe Material netto</t>
        </is>
      </c>
      <c r="C26" s="24" t="n"/>
      <c r="D26" s="24" t="n"/>
      <c r="E26" s="24" t="n"/>
      <c r="F26" s="24" t="n"/>
      <c r="G26" s="26">
        <f>SUM(G23:G25)</f>
        <v/>
      </c>
    </row>
    <row r="28">
      <c r="D28" s="27" t="inlineStr">
        <is>
          <t>Summe netto</t>
        </is>
      </c>
      <c r="E28" s="28" t="n"/>
      <c r="F28" s="28" t="n"/>
      <c r="G28" s="29">
        <f>SUM(G18:G20)+SUM(G23:G25)</f>
        <v/>
      </c>
    </row>
    <row r="29">
      <c r="D29" s="27" t="inlineStr">
        <is>
          <t>zzgl. Umsatzsteuer Regelsatz</t>
        </is>
      </c>
      <c r="E29" s="28" t="n"/>
      <c r="F29" s="28" t="n"/>
      <c r="G29" s="29">
        <f>ROUND((SUMIF(F18:F20,$G$11,G18:G20)+SUMIF(F23:F25,$G$11,G23:G25))*$G$11,2)</f>
        <v/>
      </c>
    </row>
    <row r="30">
      <c r="D30" s="27" t="inlineStr">
        <is>
          <t>zzgl. Umsatzsteuer ermäßigt</t>
        </is>
      </c>
      <c r="E30" s="28" t="n"/>
      <c r="F30" s="28" t="n"/>
      <c r="G30" s="29">
        <f>ROUND((SUMIF(F18:F20,$G$12,G18:G20)+SUMIF(F23:F25,$G$12,G23:G25))*$G$12,2)</f>
        <v/>
      </c>
    </row>
    <row r="31">
      <c r="D31" s="30" t="inlineStr">
        <is>
          <t>Gesamtbetrag brutto</t>
        </is>
      </c>
      <c r="E31" s="31" t="n"/>
      <c r="F31" s="31" t="n"/>
      <c r="G31" s="32">
        <f>G28+G29+G30</f>
        <v/>
      </c>
    </row>
    <row r="32">
      <c r="B32" s="33">
        <f>IF(ABS(G28-((SUMIF(F18:F20,$G$11,G18:G20)+SUMIF(F23:F25,$G$11,G23:G25))+(SUMIF(F18:F20,$G$12,G18:G20)+SUMIF(F23:F25,$G$12,G23:G25))+(SUMIF(F18:F20,$G$13,G18:G20)+SUMIF(F23:F25,$G$13,G23:G25))))&gt;0.004,"Achtung: Mindestens eine Zeile hat einen Steuersatz, der nicht in der Liste steht.","")</f>
        <v/>
      </c>
    </row>
    <row r="34" ht="28" customHeight="1">
      <c r="A34" s="5" t="inlineStr">
        <is>
          <t>Aufbewahrungshinweis nach Ausfüllhilfe Punkt 9, nur falls zutreffend. Sonst löschen.</t>
        </is>
      </c>
    </row>
    <row r="36" ht="20" customHeight="1">
      <c r="A36" s="34" t="inlineStr">
        <is>
          <t>Zahlung:</t>
        </is>
      </c>
      <c r="C36" s="5" t="inlineStr">
        <is>
          <t>Zahlungsziel, z. B. Zahlbar bis TT.MM.JJJJ (freiwillig)</t>
        </is>
      </c>
    </row>
    <row r="37" ht="20" customHeight="1">
      <c r="A37" s="34" t="inlineStr">
        <is>
          <t>Bankverbindung:</t>
        </is>
      </c>
      <c r="C37" s="5" t="inlineStr">
        <is>
          <t>Kontoinhaber, IBAN, BIC (freiwillig)</t>
        </is>
      </c>
    </row>
    <row r="39">
      <c r="A39" s="35" t="inlineStr">
        <is>
          <t>Muster ohne Gewähr, ersetzt keine Steuer- oder Rechtsberatung. Stand: 05.10.2026</t>
        </is>
      </c>
    </row>
  </sheetData>
  <sheetProtection selectLockedCells="0" selectUnlockedCells="0" sheet="1" objects="0" insertRows="1" insertHyperlinks="1" autoFilter="1" scenarios="0" formatColumns="0" deleteColumns="1" insertColumns="1" pivotTables="1" deleteRows="1" formatCells="0" formatRows="0" sort="1"/>
  <mergeCells count="25">
    <mergeCell ref="F4:G4"/>
    <mergeCell ref="D11:F11"/>
    <mergeCell ref="D13:F13"/>
    <mergeCell ref="F6:G6"/>
    <mergeCell ref="F7:G7"/>
    <mergeCell ref="F3:G3"/>
    <mergeCell ref="D6:E6"/>
    <mergeCell ref="D28:F28"/>
    <mergeCell ref="A39:G39"/>
    <mergeCell ref="F5:G5"/>
    <mergeCell ref="A34:G34"/>
    <mergeCell ref="D12:F12"/>
    <mergeCell ref="D30:F30"/>
    <mergeCell ref="D10:G10"/>
    <mergeCell ref="F8:G8"/>
    <mergeCell ref="D29:F29"/>
    <mergeCell ref="D7:E7"/>
    <mergeCell ref="B32:G32"/>
    <mergeCell ref="D4:E4"/>
    <mergeCell ref="C36:G36"/>
    <mergeCell ref="D3:E3"/>
    <mergeCell ref="D8:E8"/>
    <mergeCell ref="D31:F31"/>
    <mergeCell ref="D5:E5"/>
    <mergeCell ref="C37:G37"/>
  </mergeCells>
  <dataValidations count="1">
    <dataValidation sqref="F18:F20 F23:F25" showDropDown="0" showInputMessage="0" showErrorMessage="1" allowBlank="0" errorTitle="Steuersatz" error="Bitte einen Satz aus der Liste der Steuersätze wählen." type="list">
      <formula1>=$G$11:$G$13</formula1>
    </dataValidation>
  </dataValidations>
  <pageMargins left="0.6" right="0.6" top="1" bottom="1" header="0.5" footer="0.5"/>
  <pageSetup orientation="portrait" paperSize="9" fitToHeight="1" fitToWidth="1"/>
</worksheet>
</file>

<file path=xl/worksheets/sheet2.xml><?xml version="1.0" encoding="utf-8"?>
<worksheet xmlns="http://schemas.openxmlformats.org/spreadsheetml/2006/main">
  <sheetPr>
    <outlinePr summaryBelow="1" summaryRight="1"/>
    <pageSetUpPr fitToPage="1"/>
  </sheetPr>
  <dimension ref="A1:A29"/>
  <sheetViews>
    <sheetView showGridLines="0" workbookViewId="0">
      <selection activeCell="A1" sqref="A1"/>
    </sheetView>
  </sheetViews>
  <sheetFormatPr baseColWidth="8" defaultRowHeight="15"/>
  <cols>
    <col width="112" customWidth="1" min="1" max="1"/>
  </cols>
  <sheetData>
    <row r="1" ht="24" customHeight="1">
      <c r="A1" s="36" t="inlineStr">
        <is>
          <t>So benutzen Sie die Tabelle</t>
        </is>
      </c>
    </row>
    <row r="2" ht="30" customHeight="1">
      <c r="A2" s="37" t="inlineStr">
        <is>
          <t>Farbig hinterlegte Zellen sind Eingabefelder. Alle anderen Zellen enthalten Formeln und sind durch einen Blattschutz ohne Passwort gesperrt (Überprüfen &gt; Blattschutz aufheben, falls Sie die Tabelle ändern möchten).</t>
        </is>
      </c>
    </row>
    <row r="3" ht="30" customHeight="1">
      <c r="A3" s="37" t="inlineStr">
        <is>
          <t>Gesamtbeträge je Zeile, Summen und Umsatzsteuer werden automatisch berechnet und auf den Cent gerundet. Der Satz je Zeile wird in der Spalte USt gewählt; die Sätze selbst stehen oben rechts (Regelsatz 19 %, ermäßigt 7 %).</t>
        </is>
      </c>
    </row>
    <row r="4" ht="30" customHeight="1">
      <c r="A4" s="37" t="inlineStr">
        <is>
          <t>Speichern Sie jede fertige Rechnung unter neuem Namen, damit die Vorlage leer bleibt. Prüfen Sie vor dem Versand, ob alle Platzhalter ersetzt sind.</t>
        </is>
      </c>
    </row>
    <row r="5" ht="24" customHeight="1">
      <c r="A5" s="36" t="inlineStr">
        <is>
          <t>Ausfüllhilfe (vor dem Versand entfernen)</t>
        </is>
      </c>
    </row>
    <row r="6" ht="30" customHeight="1">
      <c r="A6" s="37" t="inlineStr">
        <is>
          <t>Ersetzen Sie jedes farbig hinterlegte Feld durch Ihre Angaben und löschen Sie Zeilen, die nicht zutreffen. Diese Seite gehört nicht zur Rechnung. Das Muster ersetzt keine Steuer- oder Rechtsberatung.</t>
        </is>
      </c>
    </row>
    <row r="7" ht="22" customHeight="1">
      <c r="A7" s="38" t="inlineStr">
        <is>
          <t>Pflichtangaben nach § 14 Abs. 4 Satz 1 UStG und ihr Platz in der Vorlage</t>
        </is>
      </c>
    </row>
    <row r="8" ht="16" customHeight="1">
      <c r="A8" s="37" t="inlineStr">
        <is>
          <t>1. Vollständiger Name und vollständige Anschrift von Aussteller und Empfänger: Absenderblock und Adressfeld.</t>
        </is>
      </c>
    </row>
    <row r="9" ht="16" customHeight="1">
      <c r="A9" s="37" t="inlineStr">
        <is>
          <t>2. Steuernummer oder USt-IdNr. des Ausstellers: Absenderblock.</t>
        </is>
      </c>
    </row>
    <row r="10" ht="16" customHeight="1">
      <c r="A10" s="37" t="inlineStr">
        <is>
          <t>3. Ausstellungsdatum: Feld „Rechnungsdatum“.</t>
        </is>
      </c>
    </row>
    <row r="11" ht="30" customHeight="1">
      <c r="A11" s="37" t="inlineStr">
        <is>
          <t>4. Fortlaufende Rechnungsnummer, vom Aussteller einmalig vergeben. Mehrere Zahlenreihen sind zulässig; ein festes Format schreibt das Gesetz nicht vor.</t>
        </is>
      </c>
    </row>
    <row r="12" ht="16" customHeight="1">
      <c r="A12" s="37" t="inlineStr">
        <is>
          <t>5. Menge und Art der Lieferung oder Umfang und Art der Leistung: Positionen.</t>
        </is>
      </c>
    </row>
    <row r="13" ht="30" customHeight="1">
      <c r="A13" s="37" t="inlineStr">
        <is>
          <t>6. Zeitpunkt der Lieferung oder Leistung: Feld „Leistungsdatum oder -zeitraum“. Der Kalendermonat darf als Datum genannt werden.</t>
        </is>
      </c>
    </row>
    <row r="14" ht="30" customHeight="1">
      <c r="A14" s="37" t="inlineStr">
        <is>
          <t>7. Entgelt, nach Steuersätzen und Steuerbefreiungen aufgeteilt, und im Voraus vereinbarte Minderungen (etwa Rabatt), soweit nicht schon im Entgelt enthalten: Positionen und Summenzeilen.</t>
        </is>
      </c>
    </row>
    <row r="15" ht="16" customHeight="1">
      <c r="A15" s="37" t="inlineStr">
        <is>
          <t>8. Steuersatz und Steuerbetrag oder, bei Steuerbefreiung, ein Hinweis darauf: Summenzeilen.</t>
        </is>
      </c>
    </row>
    <row r="16" ht="22" customHeight="1">
      <c r="A16" s="38" t="inlineStr">
        <is>
          <t>Nur in bestimmten Fällen</t>
        </is>
      </c>
    </row>
    <row r="17" ht="30" customHeight="1">
      <c r="A17" s="37" t="inlineStr">
        <is>
          <t>9. Hinweis auf die Aufbewahrungspflicht des Empfängers in den Fällen des § 14b Abs. 1 Satz 5 UStG. Das Gesetz nennt hier zwei Jahre für Empfänger, die nicht Unternehmer sind, bei Leistungen im Zusammenhang mit einem Grundstück.</t>
        </is>
      </c>
    </row>
    <row r="18" ht="16" customHeight="1">
      <c r="A18" s="37" t="inlineStr">
        <is>
          <t>10. Das Wort „Gutschrift“, wenn der Empfänger oder ein von ihm beauftragter Dritter die Rechnung ausstellt.</t>
        </is>
      </c>
    </row>
    <row r="19" ht="22" customHeight="1">
      <c r="A19" s="38" t="inlineStr">
        <is>
          <t>Nicht auf der gesetzlichen Liste</t>
        </is>
      </c>
    </row>
    <row r="20" ht="30" customHeight="1">
      <c r="A20" s="37" t="inlineStr">
        <is>
          <t>Zahlungsziel, Bankverbindung, Kundennummer und Auftragsnummer stehen nicht in der Liste des § 14 Abs. 4 UStG. Die Vorlage hat dafür Felder, weil sie in der Praxis nützlich sind.</t>
        </is>
      </c>
    </row>
    <row r="21" ht="22" customHeight="1">
      <c r="A21" s="38" t="inlineStr">
        <is>
          <t>Steuersätze</t>
        </is>
      </c>
    </row>
    <row r="22" ht="44" customHeight="1">
      <c r="A22" s="37" t="inlineStr">
        <is>
          <t>Das Gesetz kennt einen Regelsatz von 19 % und für bestimmte Umsätze einen ermäßigten Satz von 7 % (§ 12 UStG). Welcher Satz für Ihre Leistung gilt, klärt diese Vorlage nicht. Sind Sie Kleinunternehmer nach § 19 UStG, nutzen Sie stattdessen die Variante „Kleinunternehmer“.</t>
        </is>
      </c>
    </row>
    <row r="23" ht="22" customHeight="1">
      <c r="A23" s="38" t="inlineStr">
        <is>
          <t>Arbeitszeit und Material</t>
        </is>
      </c>
    </row>
    <row r="24" ht="44" customHeight="1">
      <c r="A24" s="37" t="inlineStr">
        <is>
          <t>Die Vorlage trennt Arbeitszeit und Material, damit Ihre Kunden die Positionen nachvollziehen können. Das ist ein Vorschlag zur Übersicht, keine gesetzliche Vorgabe. Beschreiben Sie jede Arbeit so, dass Art und Umfang erkennbar sind (Punkt 5).</t>
        </is>
      </c>
    </row>
    <row r="25" ht="22" customHeight="1">
      <c r="A25" s="38" t="inlineStr">
        <is>
          <t>Quellen (gelesen am 04.10.2026)</t>
        </is>
      </c>
    </row>
    <row r="26">
      <c r="A26" s="39" t="inlineStr">
        <is>
          <t>https://www.gesetze-im-internet.de/ustg_1980/__14.html</t>
        </is>
      </c>
    </row>
    <row r="27">
      <c r="A27" s="39" t="inlineStr">
        <is>
          <t>https://www.gesetze-im-internet.de/ustdv_1980/__31.html</t>
        </is>
      </c>
    </row>
    <row r="28">
      <c r="A28" s="39" t="inlineStr">
        <is>
          <t>https://www.gesetze-im-internet.de/ustg_1980/__12.html</t>
        </is>
      </c>
    </row>
    <row r="29">
      <c r="A29" s="39" t="inlineStr">
        <is>
          <t>https://www.gesetze-im-internet.de/ustg_1980/__14b.html</t>
        </is>
      </c>
    </row>
  </sheetData>
  <sheetProtection selectLockedCells="0" selectUnlockedCells="0" sheet="1" objects="0" insertRows="1" insertHyperlinks="1" autoFilter="1" scenarios="0" formatColumns="1" deleteColumns="1" insertColumns="1" pivotTables="1" deleteRows="1" formatCells="1" formatRows="1" sort="1"/>
  <pageMargins left="0.75" right="0.75" top="1" bottom="1" header="0.5" footer="0.5"/>
  <pageSetup paperSize="9" fitToHeight="0" fitToWidth="1"/>
  <headerFooter>
    <oddHeader/>
    <oddFooter>&amp;C&amp;7 Muster ohne Gewähr, ersetzt keine Steuer- oder Rechtsberatung. Stand: 05.10.2026</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Muster</dc:creator>
  <dc:title xmlns:dc="http://purl.org/dc/elements/1.1/">Rechnungsvorlage Handwerker</dc:title>
  <dc:description xmlns:dc="http://purl.org/dc/elements/1.1/">Muster ohne Gewähr, ersetzt keine Steuer- oder Rechtsberatung. Stand: 05.10.2026</dc:description>
  <dcterms:created xmlns:dcterms="http://purl.org/dc/terms/" xmlns:xsi="http://www.w3.org/2001/XMLSchema-instance" xsi:type="dcterms:W3CDTF">2026-10-05T10:08:38Z</dcterms:created>
  <dcterms:modified xmlns:dcterms="http://purl.org/dc/terms/" xmlns:xsi="http://www.w3.org/2001/XMLSchema-instance" xsi:type="dcterms:W3CDTF">2026-10-05T10:08:38Z</dcterms:modified>
</cp:coreProperties>
</file>